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<sst xmlns="http://schemas.openxmlformats.org/spreadsheetml/2006/main" count="188" uniqueCount="169">
  <si>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</si>
  <si>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</si>
  <si>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</si>
  <si>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</si>
  <si>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</si>
  <si>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</si>
  <si>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</si>
  <si>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</si>
  <si>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</si>
  <si>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</si>
  <si>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</si>
  <si>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</si>
  <si>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</si>
  <si>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</si>
  <si>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</si>
  <si>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</si>
  <si>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</si>
  <si>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</si>
  <si>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</si>
  <si>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</si>
  <si>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</si>
  <si>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</si>
  <si>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</si>
  <si>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</si>
  <si>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</si>
  <si>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</si>
  <si>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</si>
  <si>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</si>
  <si>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</si>
  <si>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</si>
  <si>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</si>
  <si>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</si>
  <si>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</si>
  <si>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</si>
  <si>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</si>
  <si>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</si>
  <si>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</si>
  <si>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</si>
  <si>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</si>
  <si>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</si>
  <si>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</si>
  <si>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</si>
  <si>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</si>
  <si>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</si>
  <si>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</si>
  <si>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</si>
  <si>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</si>
  <si>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</si>
  <si>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</si>
  <si>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</si>
  <si>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</si>
  <si>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</si>
  <si>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</si>
  <si>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</si>
  <si>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</si>
  <si>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</si>
  <si>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</si>
  <si>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</si>
  <si>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</si>
  <si>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</si>
  <si>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</si>
  <si>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</si>
  <si>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</si>
  <si>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</si>
  <si>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</si>
  <si>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</si>
  <si>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</si>
  <si>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</si>
  <si>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</si>
  <si>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</si>
  <si>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</si>
  <si>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</si>
  <si>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</si>
  <si>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</si>
  <si>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</si>
  <si>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</si>
  <si>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</si>
  <si>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</si>
  <si>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</si>
  <si>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</si>
  <si>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</si>
  <si>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</si>
  <si>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</si>
  <si>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</si>
  <si>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>∑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</si>
  <si>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</si>
  <si>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</si>
  <si>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</si>
  <si>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</si>
  <si>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</si>
  <si>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</si>
  <si>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</si>
  <si>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</si>
  <si>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</si>
  <si>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</si>
  <si>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</si>
  <si>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</si>
  <si>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</si>
  <si>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</si>
  <si>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</si>
  <si>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</si>
  <si>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</si>
  <si>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</si>
  <si>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</si>
  <si>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</si>
  <si>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</si>
  <si>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</si>
  <si>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</si>
  <si>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</si>
  <si>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</si>
  <si>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</si>
  <si>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</si>
  <si>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</si>
  <si>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</si>
  <si>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</si>
  <si>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</si>
  <si>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</si>
  <si>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</si>
  <si>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</si>
  <si>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</si>
  <si>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</si>
  <si>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</si>
  <si>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</si>
  <si>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</si>
  <si>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</si>
  <si>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</si>
  <si>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</si>
  <si>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</si>
  <si>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</si>
  <si>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</si>
  <si>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</si>
  <si>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</si>
  <si>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</si>
  <si>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</si>
  <si>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</si>
  <si>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</si>
  <si>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</si>
  <si>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</si>
  <si>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</si>
  <si>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</si>
  <si>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</si>
  <si>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</si>
  <si>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</si>
  <si>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</si>
  <si>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</si>
  <si>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</si>
  <si>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</si>
  <si>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</si>
  <si>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</si>
  <si>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</si>
  <si>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</si>
  <si>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</si>
  <si>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</si>
  <si>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</si>
  <si>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</si>
  <si>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</si>
  <si>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</si>
  <si>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</si>
  <si>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</si>
  <si>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</si>
  <si>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</si>
  <si>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</si>
  <si>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</si>
  <si>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</si>
  <si>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</si>
  <si>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</si>
  <si>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</si>
  <si>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Rozvaha 12/2020</t>
  </si>
  <si>
    <t>Výkaz zisku a ztráty 12/2020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</si>
</sst>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0" fillId="0" borderId="0" xfId="0" applyFont="1" applyAlignment="1">
      <alignment/>
    </xf>
    <xf numFmtId="4" fontId="4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8" fillId="0" borderId="18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\FINANCE\Reporting\AZP-reporty\2020\12_2020\13_2020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vaha 12-2020"/>
      <sheetName val="Výkaz zisku a ztráty 12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167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35" t="s">
        <v>146</v>
      </c>
      <c r="B3" s="36" t="s">
        <v>147</v>
      </c>
      <c r="C3" s="36" t="s">
        <v>148</v>
      </c>
      <c r="D3" s="36" t="s">
        <v>149</v>
      </c>
    </row>
    <row r="4" spans="1:4" ht="14.25" customHeight="1">
      <c r="A4" s="20" t="s">
        <v>85</v>
      </c>
      <c r="B4" s="32"/>
      <c r="C4" s="32"/>
      <c r="D4" s="32"/>
    </row>
    <row r="5" spans="1:4" ht="12.75">
      <c r="A5" s="20" t="s">
        <v>86</v>
      </c>
      <c r="B5" s="32">
        <v>1069436176.91</v>
      </c>
      <c r="C5" s="32">
        <v>913488235.26</v>
      </c>
      <c r="D5" s="32">
        <v>155947941.65</v>
      </c>
    </row>
    <row r="6" spans="1:11" ht="12.75">
      <c r="A6" s="20" t="s">
        <v>87</v>
      </c>
      <c r="B6" s="32"/>
      <c r="C6" s="32"/>
      <c r="D6" s="32"/>
      <c r="F6" s="1"/>
      <c r="G6" s="1"/>
      <c r="H6" s="1"/>
      <c r="I6" s="1"/>
      <c r="J6" s="1"/>
      <c r="K6" s="1"/>
    </row>
    <row r="7" spans="1:11" ht="12.75">
      <c r="A7" s="20" t="s">
        <v>150</v>
      </c>
      <c r="B7" s="32">
        <v>28078363850.286644</v>
      </c>
      <c r="C7" s="33">
        <v>127569238.2</v>
      </c>
      <c r="D7" s="32">
        <v>27950794612.086643</v>
      </c>
      <c r="F7" s="1"/>
      <c r="G7" s="1"/>
      <c r="H7" s="1"/>
      <c r="I7" s="1"/>
      <c r="J7" s="1"/>
      <c r="K7" s="1"/>
    </row>
    <row r="8" spans="1:11" ht="12.75">
      <c r="A8" s="20" t="s">
        <v>88</v>
      </c>
      <c r="B8" s="32"/>
      <c r="C8" s="32"/>
      <c r="D8" s="32"/>
      <c r="F8" s="1"/>
      <c r="G8" s="1"/>
      <c r="H8" s="1"/>
      <c r="I8" s="1"/>
      <c r="J8" s="1"/>
      <c r="K8" s="1"/>
    </row>
    <row r="9" spans="1:11" ht="12.75">
      <c r="A9" s="20" t="s">
        <v>89</v>
      </c>
      <c r="B9" s="32"/>
      <c r="C9" s="32"/>
      <c r="D9" s="32"/>
      <c r="F9" s="1"/>
      <c r="G9" s="1"/>
      <c r="H9" s="1"/>
      <c r="I9" s="1"/>
      <c r="J9" s="1"/>
      <c r="K9" s="1"/>
    </row>
    <row r="10" spans="1:11" ht="12.75">
      <c r="A10" s="20" t="s">
        <v>151</v>
      </c>
      <c r="B10" s="32">
        <v>1901753335.08</v>
      </c>
      <c r="C10" s="33">
        <v>127569238.2</v>
      </c>
      <c r="D10" s="32">
        <v>1774184096.88</v>
      </c>
      <c r="F10" s="1"/>
      <c r="G10" s="1"/>
      <c r="H10" s="1"/>
      <c r="I10" s="1"/>
      <c r="J10" s="1"/>
      <c r="K10" s="1"/>
    </row>
    <row r="11" spans="1:11" ht="12.75">
      <c r="A11" s="20" t="s">
        <v>90</v>
      </c>
      <c r="B11" s="32">
        <v>1012748394.81</v>
      </c>
      <c r="C11" s="33">
        <v>127569238.2</v>
      </c>
      <c r="D11" s="32">
        <v>885179156.61</v>
      </c>
      <c r="F11" s="1"/>
      <c r="G11" s="1"/>
      <c r="H11" s="1"/>
      <c r="I11" s="1"/>
      <c r="J11" s="1"/>
      <c r="K11" s="1"/>
    </row>
    <row r="12" spans="1:11" ht="12.75">
      <c r="A12" s="20" t="s">
        <v>129</v>
      </c>
      <c r="B12" s="32">
        <v>889004940.27</v>
      </c>
      <c r="C12" s="32">
        <v>0</v>
      </c>
      <c r="D12" s="32">
        <v>889004940.27</v>
      </c>
      <c r="F12" s="1"/>
      <c r="G12" s="1"/>
      <c r="H12" s="1"/>
      <c r="I12" s="1"/>
      <c r="J12" s="1"/>
      <c r="K12" s="1"/>
    </row>
    <row r="13" spans="1:11" ht="12.75">
      <c r="A13" s="20" t="s">
        <v>130</v>
      </c>
      <c r="B13" s="32">
        <v>0</v>
      </c>
      <c r="C13" s="32">
        <v>0</v>
      </c>
      <c r="D13" s="32">
        <v>0</v>
      </c>
      <c r="F13" s="1"/>
      <c r="G13" s="1"/>
      <c r="H13" s="1"/>
      <c r="I13" s="1"/>
      <c r="J13" s="1"/>
      <c r="K13" s="1"/>
    </row>
    <row r="14" spans="1:11" ht="12.75">
      <c r="A14" s="20" t="s">
        <v>131</v>
      </c>
      <c r="B14" s="32">
        <v>0</v>
      </c>
      <c r="C14" s="32">
        <v>0</v>
      </c>
      <c r="D14" s="32">
        <v>0</v>
      </c>
      <c r="F14" s="1"/>
      <c r="G14" s="1"/>
      <c r="H14" s="1"/>
      <c r="I14" s="1"/>
      <c r="J14" s="1"/>
      <c r="K14" s="1"/>
    </row>
    <row r="15" spans="1:11" ht="12.75">
      <c r="A15" s="20" t="s">
        <v>152</v>
      </c>
      <c r="B15" s="32">
        <v>26176610515.206642</v>
      </c>
      <c r="C15" s="32"/>
      <c r="D15" s="32">
        <v>26176610515.206642</v>
      </c>
      <c r="F15" s="1"/>
      <c r="G15" s="1"/>
      <c r="H15" s="1"/>
      <c r="I15" s="1"/>
      <c r="J15" s="1"/>
      <c r="K15" s="1"/>
    </row>
    <row r="16" spans="1:11" ht="12.75">
      <c r="A16" s="20" t="s">
        <v>132</v>
      </c>
      <c r="B16" s="32">
        <v>3173072330.14</v>
      </c>
      <c r="C16" s="32">
        <v>0</v>
      </c>
      <c r="D16" s="32">
        <v>3173072330.14</v>
      </c>
      <c r="F16" s="1"/>
      <c r="G16" s="1"/>
      <c r="H16" s="1"/>
      <c r="I16" s="1"/>
      <c r="J16" s="1"/>
      <c r="K16" s="1"/>
    </row>
    <row r="17" spans="1:11" ht="12.75">
      <c r="A17" s="20" t="s">
        <v>91</v>
      </c>
      <c r="B17" s="32">
        <v>20843525026.636642</v>
      </c>
      <c r="C17" s="32">
        <v>0</v>
      </c>
      <c r="D17" s="32">
        <v>20843525026.636642</v>
      </c>
      <c r="F17" s="1"/>
      <c r="G17" s="1"/>
      <c r="H17" s="1"/>
      <c r="I17" s="1"/>
      <c r="J17" s="1"/>
      <c r="K17" s="1"/>
    </row>
    <row r="18" spans="1:11" ht="12.75">
      <c r="A18" s="20" t="s">
        <v>92</v>
      </c>
      <c r="B18" s="32">
        <v>17003233065.336643</v>
      </c>
      <c r="C18" s="32"/>
      <c r="D18" s="32">
        <v>17003233065.336643</v>
      </c>
      <c r="F18" s="1"/>
      <c r="G18" s="1"/>
      <c r="H18" s="1"/>
      <c r="I18" s="1"/>
      <c r="J18" s="1"/>
      <c r="K18" s="1"/>
    </row>
    <row r="19" spans="1:11" ht="12.75">
      <c r="A19" s="20" t="s">
        <v>93</v>
      </c>
      <c r="B19" s="32">
        <v>3840291961.3</v>
      </c>
      <c r="C19" s="32"/>
      <c r="D19" s="32">
        <v>3840291961.3</v>
      </c>
      <c r="F19" s="1"/>
      <c r="G19" s="1"/>
      <c r="H19" s="1"/>
      <c r="I19" s="1"/>
      <c r="J19" s="1"/>
      <c r="K19" s="1"/>
    </row>
    <row r="20" spans="1:11" ht="12.75">
      <c r="A20" s="20" t="s">
        <v>94</v>
      </c>
      <c r="B20" s="32"/>
      <c r="C20" s="32"/>
      <c r="D20" s="32"/>
      <c r="F20" s="1"/>
      <c r="G20" s="1"/>
      <c r="H20" s="1"/>
      <c r="I20" s="1"/>
      <c r="J20" s="1"/>
      <c r="K20" s="1"/>
    </row>
    <row r="21" spans="1:11" ht="12.75">
      <c r="A21" s="20" t="s">
        <v>153</v>
      </c>
      <c r="B21" s="32">
        <v>0</v>
      </c>
      <c r="C21" s="32">
        <v>0</v>
      </c>
      <c r="D21" s="32">
        <v>0</v>
      </c>
      <c r="F21" s="1"/>
      <c r="G21" s="1"/>
      <c r="H21" s="1"/>
      <c r="I21" s="1"/>
      <c r="J21" s="1"/>
      <c r="K21" s="1"/>
    </row>
    <row r="22" spans="1:11" ht="12.75">
      <c r="A22" s="20" t="s">
        <v>95</v>
      </c>
      <c r="B22" s="32">
        <v>10045366.9</v>
      </c>
      <c r="C22" s="32">
        <v>0</v>
      </c>
      <c r="D22" s="32">
        <v>10045366.9</v>
      </c>
      <c r="F22" s="1"/>
      <c r="G22" s="1"/>
      <c r="H22" s="1"/>
      <c r="I22" s="1"/>
      <c r="J22" s="1"/>
      <c r="K22" s="1"/>
    </row>
    <row r="23" spans="1:11" ht="12.75">
      <c r="A23" s="20" t="s">
        <v>96</v>
      </c>
      <c r="B23" s="32">
        <v>0</v>
      </c>
      <c r="C23" s="32">
        <v>0</v>
      </c>
      <c r="D23" s="32">
        <v>0</v>
      </c>
      <c r="F23" s="1"/>
      <c r="G23" s="1"/>
      <c r="H23" s="1"/>
      <c r="I23" s="1"/>
      <c r="J23" s="1"/>
      <c r="K23" s="1"/>
    </row>
    <row r="24" spans="1:11" ht="12.75">
      <c r="A24" s="20" t="s">
        <v>154</v>
      </c>
      <c r="B24" s="33">
        <v>2149967791.53</v>
      </c>
      <c r="C24" s="32">
        <v>0</v>
      </c>
      <c r="D24" s="32">
        <v>2149967791.53</v>
      </c>
      <c r="F24" s="1"/>
      <c r="G24" s="1"/>
      <c r="H24" s="1"/>
      <c r="I24" s="1"/>
      <c r="J24" s="1"/>
      <c r="K24" s="1"/>
    </row>
    <row r="25" spans="1:11" ht="12.75">
      <c r="A25" s="20" t="s">
        <v>105</v>
      </c>
      <c r="B25" s="32">
        <v>0</v>
      </c>
      <c r="C25" s="32">
        <v>0</v>
      </c>
      <c r="D25" s="32">
        <v>0</v>
      </c>
      <c r="F25" s="1"/>
      <c r="G25" s="1"/>
      <c r="H25" s="1"/>
      <c r="I25" s="1"/>
      <c r="J25" s="1"/>
      <c r="K25" s="1"/>
    </row>
    <row r="26" spans="1:11" ht="12.75">
      <c r="A26" s="20" t="s">
        <v>155</v>
      </c>
      <c r="B26" s="32">
        <v>6384077457.36</v>
      </c>
      <c r="C26" s="32">
        <v>0</v>
      </c>
      <c r="D26" s="32">
        <v>6384077457.36</v>
      </c>
      <c r="F26" s="1"/>
      <c r="G26" s="1"/>
      <c r="H26" s="1"/>
      <c r="I26" s="1"/>
      <c r="J26" s="1"/>
      <c r="K26" s="1"/>
    </row>
    <row r="27" spans="1:11" ht="12.75">
      <c r="A27" s="20" t="s">
        <v>104</v>
      </c>
      <c r="B27" s="33">
        <v>1589567254.1399999</v>
      </c>
      <c r="C27" s="33">
        <v>422244446.40000004</v>
      </c>
      <c r="D27" s="33">
        <v>1167322807.74</v>
      </c>
      <c r="F27" s="1"/>
      <c r="G27" s="1"/>
      <c r="H27" s="1"/>
      <c r="I27" s="1"/>
      <c r="J27" s="1"/>
      <c r="K27" s="1"/>
    </row>
    <row r="28" spans="1:11" ht="12.75">
      <c r="A28" s="20" t="s">
        <v>133</v>
      </c>
      <c r="B28" s="33">
        <v>1243157517.31</v>
      </c>
      <c r="C28" s="33">
        <v>408245985.54</v>
      </c>
      <c r="D28" s="33">
        <v>834911531.77</v>
      </c>
      <c r="F28" s="1"/>
      <c r="G28" s="1"/>
      <c r="H28" s="1"/>
      <c r="I28" s="1"/>
      <c r="J28" s="1"/>
      <c r="K28" s="1"/>
    </row>
    <row r="29" spans="1:11" ht="12.75">
      <c r="A29" s="20" t="s">
        <v>97</v>
      </c>
      <c r="B29" s="33">
        <v>1137101565.6</v>
      </c>
      <c r="C29" s="33">
        <v>314867009.82</v>
      </c>
      <c r="D29" s="33">
        <v>822234555.78</v>
      </c>
      <c r="F29" s="1"/>
      <c r="G29" s="1"/>
      <c r="H29" s="1"/>
      <c r="I29" s="1"/>
      <c r="J29" s="1"/>
      <c r="K29" s="1"/>
    </row>
    <row r="30" spans="1:11" ht="12.75">
      <c r="A30" s="20" t="s">
        <v>134</v>
      </c>
      <c r="B30" s="33">
        <v>106055951.71</v>
      </c>
      <c r="C30" s="33">
        <v>93378975.72</v>
      </c>
      <c r="D30" s="33">
        <v>12676975.989999995</v>
      </c>
      <c r="F30" s="1"/>
      <c r="G30" s="1"/>
      <c r="H30" s="1"/>
      <c r="I30" s="1"/>
      <c r="J30" s="1"/>
      <c r="K30" s="1"/>
    </row>
    <row r="31" spans="1:11" ht="12.75">
      <c r="A31" s="20" t="s">
        <v>106</v>
      </c>
      <c r="B31" s="33">
        <v>192729049.27</v>
      </c>
      <c r="C31" s="33">
        <v>0</v>
      </c>
      <c r="D31" s="33">
        <v>192729049.27</v>
      </c>
      <c r="F31" s="1"/>
      <c r="G31" s="1"/>
      <c r="H31" s="1"/>
      <c r="I31" s="1"/>
      <c r="J31" s="1"/>
      <c r="K31" s="1"/>
    </row>
    <row r="32" spans="1:11" ht="12.75">
      <c r="A32" s="20" t="s">
        <v>98</v>
      </c>
      <c r="B32" s="33">
        <v>153680687.56</v>
      </c>
      <c r="C32" s="33">
        <v>13998460.86</v>
      </c>
      <c r="D32" s="33">
        <v>139682226.7</v>
      </c>
      <c r="F32" s="1"/>
      <c r="G32" s="1"/>
      <c r="H32" s="1"/>
      <c r="I32" s="1"/>
      <c r="J32" s="1"/>
      <c r="K32" s="1"/>
    </row>
    <row r="33" spans="1:11" ht="12.75">
      <c r="A33" s="20" t="s">
        <v>99</v>
      </c>
      <c r="B33" s="33">
        <v>623644661.6733575</v>
      </c>
      <c r="C33" s="33">
        <v>150235613.68</v>
      </c>
      <c r="D33" s="33">
        <v>473409047.99335754</v>
      </c>
      <c r="F33" s="1"/>
      <c r="G33" s="1"/>
      <c r="H33" s="1"/>
      <c r="I33" s="1"/>
      <c r="J33" s="1"/>
      <c r="K33" s="1"/>
    </row>
    <row r="34" spans="1:11" ht="12.75">
      <c r="A34" s="20" t="s">
        <v>135</v>
      </c>
      <c r="B34" s="32">
        <v>209285359.92</v>
      </c>
      <c r="C34" s="32">
        <v>150235613.68</v>
      </c>
      <c r="D34" s="32">
        <v>59049746.24</v>
      </c>
      <c r="F34" s="1"/>
      <c r="G34" s="1"/>
      <c r="H34" s="1"/>
      <c r="I34" s="1"/>
      <c r="J34" s="1"/>
      <c r="K34" s="1"/>
    </row>
    <row r="35" spans="1:11" ht="12.75">
      <c r="A35" s="20" t="s">
        <v>136</v>
      </c>
      <c r="B35" s="32">
        <v>414359301.7533575</v>
      </c>
      <c r="C35" s="32">
        <v>0</v>
      </c>
      <c r="D35" s="32">
        <v>414359301.7533575</v>
      </c>
      <c r="F35" s="1"/>
      <c r="G35" s="1"/>
      <c r="H35" s="1"/>
      <c r="I35" s="1"/>
      <c r="J35" s="1"/>
      <c r="K35" s="1"/>
    </row>
    <row r="36" spans="1:11" ht="12.75">
      <c r="A36" s="20" t="s">
        <v>100</v>
      </c>
      <c r="B36" s="32">
        <v>0</v>
      </c>
      <c r="C36" s="32">
        <v>0</v>
      </c>
      <c r="D36" s="32">
        <v>0</v>
      </c>
      <c r="F36" s="1"/>
      <c r="G36" s="1"/>
      <c r="H36" s="1"/>
      <c r="I36" s="1"/>
      <c r="J36" s="1"/>
      <c r="K36" s="1"/>
    </row>
    <row r="37" spans="1:11" ht="12.75">
      <c r="A37" s="20" t="s">
        <v>101</v>
      </c>
      <c r="B37" s="32">
        <v>1381124634.08</v>
      </c>
      <c r="C37" s="32">
        <v>0</v>
      </c>
      <c r="D37" s="32">
        <v>1381124634.08</v>
      </c>
      <c r="F37" s="1"/>
      <c r="G37" s="1"/>
      <c r="H37" s="1"/>
      <c r="I37" s="1"/>
      <c r="J37" s="1"/>
      <c r="K37" s="1"/>
    </row>
    <row r="38" spans="1:11" ht="12.75">
      <c r="A38" s="20" t="s">
        <v>102</v>
      </c>
      <c r="B38" s="32">
        <v>0</v>
      </c>
      <c r="C38" s="32">
        <v>0</v>
      </c>
      <c r="D38" s="32">
        <v>0</v>
      </c>
      <c r="F38" s="1"/>
      <c r="G38" s="1"/>
      <c r="H38" s="1"/>
      <c r="I38" s="1"/>
      <c r="J38" s="1"/>
      <c r="K38" s="1"/>
    </row>
    <row r="39" spans="1:11" ht="12.75">
      <c r="A39" s="20" t="s">
        <v>137</v>
      </c>
      <c r="B39" s="32">
        <v>843266598.12</v>
      </c>
      <c r="C39" s="32">
        <v>0</v>
      </c>
      <c r="D39" s="32">
        <v>843266598.12</v>
      </c>
      <c r="F39" s="1"/>
      <c r="G39" s="1"/>
      <c r="H39" s="1"/>
      <c r="I39" s="1"/>
      <c r="J39" s="1"/>
      <c r="K39" s="1"/>
    </row>
    <row r="40" spans="1:11" ht="12.75">
      <c r="A40" s="20" t="s">
        <v>107</v>
      </c>
      <c r="B40" s="32">
        <v>629638177.24</v>
      </c>
      <c r="C40" s="32">
        <v>0</v>
      </c>
      <c r="D40" s="32">
        <v>629638177.24</v>
      </c>
      <c r="F40" s="1"/>
      <c r="G40" s="1"/>
      <c r="H40" s="1"/>
      <c r="I40" s="1"/>
      <c r="J40" s="1"/>
      <c r="K40" s="1"/>
    </row>
    <row r="41" spans="1:11" ht="12.75">
      <c r="A41" s="20" t="s">
        <v>108</v>
      </c>
      <c r="B41" s="32">
        <v>213628420.88</v>
      </c>
      <c r="C41" s="32">
        <v>0</v>
      </c>
      <c r="D41" s="32">
        <v>213628420.88</v>
      </c>
      <c r="F41" s="1"/>
      <c r="G41" s="1"/>
      <c r="H41" s="1"/>
      <c r="I41" s="1"/>
      <c r="J41" s="1"/>
      <c r="K41" s="1"/>
    </row>
    <row r="42" spans="1:11" ht="12.75">
      <c r="A42" s="20" t="s">
        <v>138</v>
      </c>
      <c r="B42" s="32">
        <v>537858035.96</v>
      </c>
      <c r="C42" s="32">
        <v>0</v>
      </c>
      <c r="D42" s="32">
        <v>537858035.96</v>
      </c>
      <c r="F42" s="1"/>
      <c r="G42" s="1"/>
      <c r="H42" s="1"/>
      <c r="I42" s="1"/>
      <c r="J42" s="1"/>
      <c r="K42" s="1"/>
    </row>
    <row r="43" spans="1:11" ht="12.75">
      <c r="A43" s="20" t="s">
        <v>103</v>
      </c>
      <c r="B43" s="32">
        <v>81042920.82</v>
      </c>
      <c r="C43" s="32">
        <v>0</v>
      </c>
      <c r="D43" s="32">
        <v>81042920.82</v>
      </c>
      <c r="F43" s="1"/>
      <c r="G43" s="1"/>
      <c r="H43" s="1"/>
      <c r="I43" s="1"/>
      <c r="J43" s="1"/>
      <c r="K43" s="1"/>
    </row>
    <row r="44" spans="1:11" ht="13.5" thickBot="1">
      <c r="A44" s="37" t="s">
        <v>46</v>
      </c>
      <c r="B44" s="34">
        <v>39126214034.45</v>
      </c>
      <c r="C44" s="34">
        <v>1613537533.5400002</v>
      </c>
      <c r="D44" s="34">
        <v>37512676500.909996</v>
      </c>
      <c r="F44" s="1"/>
      <c r="G44" s="1"/>
      <c r="H44" s="1"/>
      <c r="I44" s="1"/>
      <c r="J44" s="1"/>
      <c r="K44" s="1"/>
    </row>
    <row r="45" spans="2:11" ht="12.75">
      <c r="B45" s="32"/>
      <c r="C45" s="32"/>
      <c r="D45" s="32"/>
      <c r="F45" s="1"/>
      <c r="G45" s="1"/>
      <c r="H45" s="1"/>
      <c r="I45" s="1"/>
      <c r="J45" s="1"/>
      <c r="K45" s="1"/>
    </row>
    <row r="46" spans="2:11" ht="12.75">
      <c r="B46" s="32"/>
      <c r="C46" s="32"/>
      <c r="D46" s="32"/>
      <c r="E46" s="22"/>
      <c r="F46" s="1"/>
      <c r="G46" s="1"/>
      <c r="H46" s="1"/>
      <c r="I46" s="1"/>
      <c r="J46" s="1"/>
      <c r="K46" s="1"/>
    </row>
    <row r="47" spans="2:4" ht="12.75">
      <c r="B47" s="32"/>
      <c r="C47" s="32"/>
      <c r="D47" s="32"/>
    </row>
    <row r="48" spans="2:4" ht="12.75">
      <c r="B48" s="32"/>
      <c r="C48" s="32"/>
      <c r="D48" s="3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35" t="s">
        <v>156</v>
      </c>
      <c r="B3" s="36" t="s">
        <v>157</v>
      </c>
      <c r="C3" s="36" t="s">
        <v>158</v>
      </c>
      <c r="D3" s="36" t="s">
        <v>159</v>
      </c>
      <c r="E3" s="5"/>
    </row>
    <row r="4" spans="1:5" ht="12.75">
      <c r="A4" s="20" t="s">
        <v>44</v>
      </c>
      <c r="B4" s="32">
        <v>7973757382.690001</v>
      </c>
      <c r="C4" s="32"/>
      <c r="D4" s="32">
        <v>7973757382.690001</v>
      </c>
      <c r="E4" s="5"/>
    </row>
    <row r="5" spans="1:5" ht="12.75">
      <c r="A5" s="20" t="s">
        <v>109</v>
      </c>
      <c r="B5" s="32">
        <v>600000000</v>
      </c>
      <c r="C5" s="32"/>
      <c r="D5" s="32">
        <v>600000000</v>
      </c>
      <c r="E5" s="1"/>
    </row>
    <row r="6" spans="1:5" ht="12.75">
      <c r="A6" s="20" t="s">
        <v>45</v>
      </c>
      <c r="B6" s="32"/>
      <c r="C6" s="32"/>
      <c r="D6" s="32">
        <v>0</v>
      </c>
      <c r="E6" s="1"/>
    </row>
    <row r="7" spans="1:5" ht="12.75">
      <c r="A7" s="20" t="s">
        <v>110</v>
      </c>
      <c r="B7" s="32">
        <v>29781693.69</v>
      </c>
      <c r="C7" s="32"/>
      <c r="D7" s="32">
        <v>29781693.69</v>
      </c>
      <c r="E7" s="1"/>
    </row>
    <row r="8" spans="1:5" ht="12.75">
      <c r="A8" s="20" t="s">
        <v>111</v>
      </c>
      <c r="B8" s="32">
        <v>0</v>
      </c>
      <c r="C8" s="32"/>
      <c r="D8" s="32">
        <v>0</v>
      </c>
      <c r="E8" s="1"/>
    </row>
    <row r="9" spans="1:5" ht="12.75">
      <c r="A9" s="20" t="s">
        <v>112</v>
      </c>
      <c r="B9" s="32">
        <v>962875586.72</v>
      </c>
      <c r="C9" s="32"/>
      <c r="D9" s="32">
        <v>962875586.72</v>
      </c>
      <c r="E9" s="1"/>
    </row>
    <row r="10" spans="1:5" ht="12.75">
      <c r="A10" s="20" t="s">
        <v>139</v>
      </c>
      <c r="B10" s="32">
        <v>534463171.82</v>
      </c>
      <c r="C10" s="32"/>
      <c r="D10" s="33">
        <v>534463171.82</v>
      </c>
      <c r="E10" s="1"/>
    </row>
    <row r="11" spans="1:5" ht="12.75">
      <c r="A11" s="20" t="s">
        <v>140</v>
      </c>
      <c r="B11" s="32">
        <v>4630719367.44</v>
      </c>
      <c r="C11" s="32"/>
      <c r="D11" s="32">
        <v>4630719367.44</v>
      </c>
      <c r="E11" s="1"/>
    </row>
    <row r="12" spans="1:5" ht="12.75">
      <c r="A12" s="20" t="s">
        <v>141</v>
      </c>
      <c r="B12" s="33">
        <v>1215917563.02</v>
      </c>
      <c r="C12" s="32"/>
      <c r="D12" s="33">
        <v>1215917563.02</v>
      </c>
      <c r="E12" s="1"/>
    </row>
    <row r="13" spans="1:5" ht="12.75">
      <c r="A13" s="20" t="s">
        <v>113</v>
      </c>
      <c r="B13" s="32">
        <v>0</v>
      </c>
      <c r="C13" s="32"/>
      <c r="D13" s="32">
        <v>0</v>
      </c>
      <c r="E13" s="1"/>
    </row>
    <row r="14" spans="1:5" ht="12.75">
      <c r="A14" s="20" t="s">
        <v>114</v>
      </c>
      <c r="B14" s="32">
        <v>21548347741.899998</v>
      </c>
      <c r="C14" s="32">
        <v>1213510162.49</v>
      </c>
      <c r="D14" s="32">
        <v>20334837579.41</v>
      </c>
      <c r="E14" s="1"/>
    </row>
    <row r="15" spans="1:5" ht="12.75">
      <c r="A15" s="20" t="s">
        <v>115</v>
      </c>
      <c r="B15" s="32">
        <v>3686150698.82</v>
      </c>
      <c r="C15" s="32">
        <v>145286915.63</v>
      </c>
      <c r="D15" s="32">
        <v>3540863783.19</v>
      </c>
      <c r="E15" s="1"/>
    </row>
    <row r="16" spans="1:5" ht="12.75">
      <c r="A16" s="20" t="s">
        <v>160</v>
      </c>
      <c r="B16" s="32">
        <v>6693566594.8</v>
      </c>
      <c r="C16" s="32">
        <v>581236</v>
      </c>
      <c r="D16" s="32">
        <v>6692985358.8</v>
      </c>
      <c r="E16" s="1"/>
    </row>
    <row r="17" spans="1:5" ht="12.75">
      <c r="A17" s="20" t="s">
        <v>161</v>
      </c>
      <c r="B17" s="32">
        <v>9971845536.9</v>
      </c>
      <c r="C17" s="32">
        <v>1067642010.86</v>
      </c>
      <c r="D17" s="32">
        <v>8904203526.04</v>
      </c>
      <c r="E17" s="1"/>
    </row>
    <row r="18" spans="1:5" ht="12.75">
      <c r="A18" s="20" t="s">
        <v>162</v>
      </c>
      <c r="B18" s="32">
        <v>638734846.48</v>
      </c>
      <c r="C18" s="32">
        <v>0</v>
      </c>
      <c r="D18" s="32">
        <v>638734846.48</v>
      </c>
      <c r="E18" s="1"/>
    </row>
    <row r="19" spans="1:5" ht="12.75">
      <c r="A19" s="20" t="s">
        <v>163</v>
      </c>
      <c r="B19" s="32">
        <v>558050064.9</v>
      </c>
      <c r="C19" s="32">
        <v>0</v>
      </c>
      <c r="D19" s="32">
        <v>558050064.9</v>
      </c>
      <c r="E19" s="1"/>
    </row>
    <row r="20" spans="1:5" ht="12.75">
      <c r="A20" s="20" t="s">
        <v>164</v>
      </c>
      <c r="B20" s="32">
        <v>0</v>
      </c>
      <c r="C20" s="32"/>
      <c r="D20" s="32">
        <v>0</v>
      </c>
      <c r="E20" s="1"/>
    </row>
    <row r="21" spans="1:5" ht="12.75">
      <c r="A21" s="20" t="s">
        <v>142</v>
      </c>
      <c r="B21" s="32">
        <v>6384078535.39</v>
      </c>
      <c r="C21" s="32"/>
      <c r="D21" s="32">
        <v>6384078535.39</v>
      </c>
      <c r="E21" s="1"/>
    </row>
    <row r="22" spans="1:5" ht="12.75">
      <c r="A22" s="20" t="s">
        <v>165</v>
      </c>
      <c r="B22" s="32">
        <v>299335431.32</v>
      </c>
      <c r="C22" s="32"/>
      <c r="D22" s="32">
        <v>299335431.32</v>
      </c>
      <c r="E22" s="1"/>
    </row>
    <row r="23" spans="1:5" ht="12.75">
      <c r="A23" s="20" t="s">
        <v>166</v>
      </c>
      <c r="B23" s="32">
        <v>0</v>
      </c>
      <c r="C23" s="32"/>
      <c r="D23" s="32">
        <v>0</v>
      </c>
      <c r="E23" s="1"/>
    </row>
    <row r="24" spans="1:5" ht="12.75">
      <c r="A24" s="20" t="s">
        <v>116</v>
      </c>
      <c r="B24" s="32">
        <v>204896538.82999998</v>
      </c>
      <c r="C24" s="32"/>
      <c r="D24" s="32">
        <v>204896538.82999998</v>
      </c>
      <c r="E24" s="1"/>
    </row>
    <row r="25" spans="1:5" ht="12.75">
      <c r="A25" s="20" t="s">
        <v>117</v>
      </c>
      <c r="B25" s="32">
        <v>94438892.49000001</v>
      </c>
      <c r="C25" s="32"/>
      <c r="D25" s="32">
        <v>94438892.49000001</v>
      </c>
      <c r="E25" s="1"/>
    </row>
    <row r="26" spans="1:5" ht="12.75">
      <c r="A26" s="20" t="s">
        <v>118</v>
      </c>
      <c r="B26" s="32">
        <v>0</v>
      </c>
      <c r="C26" s="32"/>
      <c r="D26" s="32">
        <v>0</v>
      </c>
      <c r="E26" s="1"/>
    </row>
    <row r="27" spans="1:5" ht="12.75">
      <c r="A27" s="20" t="s">
        <v>119</v>
      </c>
      <c r="B27" s="32">
        <v>1863667113.64</v>
      </c>
      <c r="C27" s="32"/>
      <c r="D27" s="32">
        <v>1863667113.64</v>
      </c>
      <c r="E27" s="1"/>
    </row>
    <row r="28" spans="1:5" ht="12.75">
      <c r="A28" s="20" t="s">
        <v>120</v>
      </c>
      <c r="B28" s="32">
        <v>1032314992.17</v>
      </c>
      <c r="C28" s="32"/>
      <c r="D28" s="32">
        <v>1032314992.17</v>
      </c>
      <c r="E28" s="1"/>
    </row>
    <row r="29" spans="1:5" ht="12.75">
      <c r="A29" s="20" t="s">
        <v>121</v>
      </c>
      <c r="B29" s="32">
        <v>182626870.32</v>
      </c>
      <c r="C29" s="32"/>
      <c r="D29" s="32">
        <v>182626870.32</v>
      </c>
      <c r="E29" s="1"/>
    </row>
    <row r="30" spans="1:5" ht="12.75">
      <c r="A30" s="20" t="s">
        <v>122</v>
      </c>
      <c r="B30" s="32">
        <v>0</v>
      </c>
      <c r="C30" s="32"/>
      <c r="D30" s="32">
        <v>0</v>
      </c>
      <c r="E30" s="1"/>
    </row>
    <row r="31" spans="1:5" ht="12.75">
      <c r="A31" s="20" t="s">
        <v>123</v>
      </c>
      <c r="B31" s="32">
        <v>0</v>
      </c>
      <c r="C31" s="32"/>
      <c r="D31" s="32">
        <v>0</v>
      </c>
      <c r="E31" s="1"/>
    </row>
    <row r="32" spans="1:5" ht="12.75">
      <c r="A32" s="20" t="s">
        <v>124</v>
      </c>
      <c r="B32" s="32">
        <v>648725251.15</v>
      </c>
      <c r="C32" s="32"/>
      <c r="D32" s="32">
        <v>648725251.15</v>
      </c>
      <c r="E32" s="1"/>
    </row>
    <row r="33" spans="1:5" ht="12.75">
      <c r="A33" s="20" t="s">
        <v>143</v>
      </c>
      <c r="B33" s="32">
        <v>26600273.7</v>
      </c>
      <c r="C33" s="32"/>
      <c r="D33" s="32">
        <v>26600273.7</v>
      </c>
      <c r="E33" s="1"/>
    </row>
    <row r="34" spans="1:5" ht="12.75">
      <c r="A34" s="20" t="s">
        <v>125</v>
      </c>
      <c r="B34" s="32">
        <v>0</v>
      </c>
      <c r="C34" s="32"/>
      <c r="D34" s="32">
        <v>0</v>
      </c>
      <c r="E34" s="1"/>
    </row>
    <row r="35" spans="1:5" ht="12.75">
      <c r="A35" s="20" t="s">
        <v>126</v>
      </c>
      <c r="B35" s="32">
        <v>657000458.46</v>
      </c>
      <c r="C35" s="32"/>
      <c r="D35" s="32">
        <v>657000458.46</v>
      </c>
      <c r="E35" s="1"/>
    </row>
    <row r="36" spans="1:5" ht="12.75">
      <c r="A36" s="20" t="s">
        <v>144</v>
      </c>
      <c r="B36" s="32">
        <v>18231131</v>
      </c>
      <c r="C36" s="32"/>
      <c r="D36" s="32">
        <v>18231131</v>
      </c>
      <c r="E36" s="1"/>
    </row>
    <row r="37" spans="1:5" ht="12.75">
      <c r="A37" s="20" t="s">
        <v>145</v>
      </c>
      <c r="B37" s="32">
        <v>638769327.46</v>
      </c>
      <c r="C37" s="32"/>
      <c r="D37" s="32">
        <v>638769327.46</v>
      </c>
      <c r="E37" s="1"/>
    </row>
    <row r="38" spans="1:5" ht="12.75">
      <c r="A38" s="20" t="s">
        <v>127</v>
      </c>
      <c r="B38" s="32">
        <v>638769327.46</v>
      </c>
      <c r="C38" s="32"/>
      <c r="D38" s="32">
        <v>638769327.46</v>
      </c>
      <c r="E38" s="1"/>
    </row>
    <row r="39" spans="1:5" ht="13.5" thickBot="1">
      <c r="A39" s="37" t="s">
        <v>128</v>
      </c>
      <c r="B39" s="34">
        <v>38726186663.399994</v>
      </c>
      <c r="C39" s="34">
        <v>1213510162.49</v>
      </c>
      <c r="D39" s="34">
        <v>37512676500.909996</v>
      </c>
      <c r="E39" s="1"/>
    </row>
    <row r="40" spans="2:4" ht="12.75">
      <c r="B40" s="21"/>
      <c r="C40" s="1"/>
      <c r="D40" s="1"/>
    </row>
    <row r="41" spans="2:5" ht="12.75">
      <c r="B41" s="21"/>
      <c r="C41" s="1"/>
      <c r="D41" s="1"/>
      <c r="E41" s="1"/>
    </row>
    <row r="42" spans="2:5" ht="12.75">
      <c r="B42" s="21"/>
      <c r="C42" s="1"/>
      <c r="D42" s="1"/>
      <c r="E42" s="1"/>
    </row>
    <row r="43" spans="2:5" ht="12.75">
      <c r="B43" s="21"/>
      <c r="C43" s="1"/>
      <c r="D43" s="1"/>
      <c r="E43" s="1"/>
    </row>
    <row r="44" spans="2:5" ht="12.75">
      <c r="B44" s="21"/>
      <c r="C44" s="21"/>
      <c r="D44" s="21"/>
      <c r="E44" s="21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C2" sqref="C2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0" t="s">
        <v>168</v>
      </c>
    </row>
    <row r="2" spans="1:4" ht="13.5" customHeight="1" thickBot="1">
      <c r="A2" s="23"/>
      <c r="B2" s="24"/>
      <c r="C2" s="4" t="s">
        <v>47</v>
      </c>
      <c r="D2" s="8"/>
    </row>
    <row r="3" spans="1:9" ht="12.75">
      <c r="A3">
        <v>1</v>
      </c>
      <c r="C3" s="7" t="s">
        <v>48</v>
      </c>
      <c r="D3" s="28">
        <v>1251966893.972705</v>
      </c>
      <c r="E3" s="38"/>
      <c r="F3" s="31"/>
      <c r="G3" s="31"/>
      <c r="I3" s="27"/>
    </row>
    <row r="4" spans="1:13" ht="13.5" thickBot="1">
      <c r="A4">
        <v>2</v>
      </c>
      <c r="C4" s="7" t="s">
        <v>49</v>
      </c>
      <c r="D4" s="28">
        <v>10923184692.75</v>
      </c>
      <c r="E4" s="38"/>
      <c r="G4" s="26"/>
      <c r="H4" s="26"/>
      <c r="I4" s="26"/>
      <c r="K4" s="26"/>
      <c r="L4" s="26"/>
      <c r="M4" s="26"/>
    </row>
    <row r="5" spans="1:13" ht="12.75">
      <c r="A5" s="9">
        <v>3</v>
      </c>
      <c r="B5" s="19" t="s">
        <v>84</v>
      </c>
      <c r="C5" s="7" t="s">
        <v>50</v>
      </c>
      <c r="D5" s="28">
        <v>11173545421.36</v>
      </c>
      <c r="E5" s="38"/>
      <c r="G5" s="26"/>
      <c r="H5" s="26"/>
      <c r="I5" s="26"/>
      <c r="K5" s="26"/>
      <c r="L5" s="26"/>
      <c r="M5" s="26"/>
    </row>
    <row r="6" spans="1:13" ht="12.75">
      <c r="A6" s="10">
        <v>4</v>
      </c>
      <c r="B6" s="5"/>
      <c r="C6" s="5" t="s">
        <v>51</v>
      </c>
      <c r="D6" s="29">
        <v>12447717705.77</v>
      </c>
      <c r="E6" s="38"/>
      <c r="G6" s="26"/>
      <c r="H6" s="26"/>
      <c r="I6" s="26"/>
      <c r="K6" s="26"/>
      <c r="L6" s="26"/>
      <c r="M6" s="26"/>
    </row>
    <row r="7" spans="1:13" ht="13.5" thickBot="1">
      <c r="A7" s="11">
        <v>5</v>
      </c>
      <c r="B7" s="12"/>
      <c r="C7" s="5" t="s">
        <v>52</v>
      </c>
      <c r="D7" s="29">
        <v>1274172284.41</v>
      </c>
      <c r="E7" s="38"/>
      <c r="G7" s="26"/>
      <c r="H7" s="26"/>
      <c r="I7" s="26"/>
      <c r="K7" s="26"/>
      <c r="L7" s="26"/>
      <c r="M7" s="26"/>
    </row>
    <row r="8" spans="1:13" ht="12.75">
      <c r="A8" s="9">
        <v>6</v>
      </c>
      <c r="B8" s="15" t="str">
        <f>B5</f>
        <v>∑</v>
      </c>
      <c r="C8" s="7" t="s">
        <v>53</v>
      </c>
      <c r="D8" s="28">
        <v>250360728.60999998</v>
      </c>
      <c r="E8" s="38"/>
      <c r="G8" s="26"/>
      <c r="H8" s="26"/>
      <c r="I8" s="26"/>
      <c r="K8" s="26"/>
      <c r="L8" s="26"/>
      <c r="M8" s="26"/>
    </row>
    <row r="9" spans="1:13" ht="12.75">
      <c r="A9" s="10">
        <v>7</v>
      </c>
      <c r="B9" s="5"/>
      <c r="C9" s="5" t="s">
        <v>54</v>
      </c>
      <c r="D9" s="29">
        <v>237689190.95</v>
      </c>
      <c r="E9" s="38"/>
      <c r="G9" s="26"/>
      <c r="H9" s="26"/>
      <c r="I9" s="26"/>
      <c r="K9" s="26"/>
      <c r="L9" s="26"/>
      <c r="M9" s="26"/>
    </row>
    <row r="10" spans="1:13" ht="13.5" thickBot="1">
      <c r="A10" s="11">
        <v>8</v>
      </c>
      <c r="B10" s="12"/>
      <c r="C10" s="5" t="s">
        <v>55</v>
      </c>
      <c r="D10" s="29">
        <v>-12671537.66</v>
      </c>
      <c r="E10" s="38"/>
      <c r="G10" s="26"/>
      <c r="H10" s="26"/>
      <c r="I10" s="26"/>
      <c r="K10" s="26"/>
      <c r="L10" s="26"/>
      <c r="M10" s="26"/>
    </row>
    <row r="11" spans="1:13" ht="12.75">
      <c r="A11">
        <v>9</v>
      </c>
      <c r="C11" s="5" t="s">
        <v>56</v>
      </c>
      <c r="D11" s="29">
        <v>107700778.32270658</v>
      </c>
      <c r="E11" s="38"/>
      <c r="G11" s="26"/>
      <c r="H11" s="26"/>
      <c r="I11" s="26"/>
      <c r="K11" s="26"/>
      <c r="L11" s="26"/>
      <c r="M11" s="26"/>
    </row>
    <row r="12" spans="1:13" ht="12.75">
      <c r="A12">
        <v>10</v>
      </c>
      <c r="C12" s="5" t="s">
        <v>57</v>
      </c>
      <c r="D12" s="29">
        <v>689036141.13</v>
      </c>
      <c r="E12" s="38"/>
      <c r="G12" s="26"/>
      <c r="H12" s="26"/>
      <c r="I12" s="26"/>
      <c r="K12" s="26"/>
      <c r="L12" s="26"/>
      <c r="M12" s="26"/>
    </row>
    <row r="13" spans="1:13" ht="12.75">
      <c r="A13" s="2">
        <v>11</v>
      </c>
      <c r="B13" s="2" t="str">
        <f>B8</f>
        <v>∑</v>
      </c>
      <c r="C13" s="7" t="s">
        <v>58</v>
      </c>
      <c r="D13" s="28">
        <v>6404285042.56</v>
      </c>
      <c r="E13" s="38"/>
      <c r="G13" s="26"/>
      <c r="H13" s="26"/>
      <c r="I13" s="26"/>
      <c r="K13" s="26"/>
      <c r="L13" s="26"/>
      <c r="M13" s="26"/>
    </row>
    <row r="14" spans="1:13" ht="12.75">
      <c r="A14">
        <v>12</v>
      </c>
      <c r="B14" t="str">
        <f>B13</f>
        <v>∑</v>
      </c>
      <c r="C14" s="7" t="s">
        <v>59</v>
      </c>
      <c r="D14" s="28">
        <v>5748893797.01</v>
      </c>
      <c r="E14" s="38"/>
      <c r="G14" s="26"/>
      <c r="H14" s="26"/>
      <c r="I14" s="26"/>
      <c r="K14" s="26"/>
      <c r="L14" s="26"/>
      <c r="M14" s="26"/>
    </row>
    <row r="15" spans="1:13" ht="12.75">
      <c r="A15">
        <v>13</v>
      </c>
      <c r="C15" s="5" t="s">
        <v>60</v>
      </c>
      <c r="D15" s="29">
        <v>6184126827</v>
      </c>
      <c r="E15" s="38"/>
      <c r="G15" s="26"/>
      <c r="H15" s="26"/>
      <c r="I15" s="26"/>
      <c r="K15" s="26"/>
      <c r="L15" s="26"/>
      <c r="M15" s="26"/>
    </row>
    <row r="16" spans="1:13" ht="12.75">
      <c r="A16">
        <v>14</v>
      </c>
      <c r="C16" s="5" t="s">
        <v>61</v>
      </c>
      <c r="D16" s="29">
        <v>435233029.99</v>
      </c>
      <c r="E16" s="38"/>
      <c r="G16" s="26"/>
      <c r="H16" s="26"/>
      <c r="I16" s="26"/>
      <c r="K16" s="26"/>
      <c r="L16" s="26"/>
      <c r="M16" s="26"/>
    </row>
    <row r="17" spans="1:13" ht="12.75">
      <c r="A17" s="2">
        <v>15</v>
      </c>
      <c r="B17" s="2" t="str">
        <f>B14</f>
        <v>∑</v>
      </c>
      <c r="C17" s="7" t="s">
        <v>62</v>
      </c>
      <c r="D17" s="28">
        <v>655391245.55</v>
      </c>
      <c r="E17" s="38"/>
      <c r="G17" s="26"/>
      <c r="H17" s="26"/>
      <c r="I17" s="26"/>
      <c r="K17" s="26"/>
      <c r="L17" s="26"/>
      <c r="M17" s="26"/>
    </row>
    <row r="18" spans="1:13" ht="12.75">
      <c r="A18">
        <v>16</v>
      </c>
      <c r="C18" s="5" t="s">
        <v>63</v>
      </c>
      <c r="D18" s="29">
        <v>592028222.87</v>
      </c>
      <c r="E18" s="38"/>
      <c r="G18" s="26"/>
      <c r="H18" s="26"/>
      <c r="I18" s="26"/>
      <c r="K18" s="26"/>
      <c r="L18" s="26"/>
      <c r="M18" s="26"/>
    </row>
    <row r="19" spans="1:13" ht="12.75">
      <c r="A19">
        <v>17</v>
      </c>
      <c r="C19" s="5" t="s">
        <v>64</v>
      </c>
      <c r="D19" s="29">
        <v>-63363022.68</v>
      </c>
      <c r="E19" s="38"/>
      <c r="G19" s="26"/>
      <c r="H19" s="26"/>
      <c r="I19" s="26"/>
      <c r="K19" s="26"/>
      <c r="L19" s="26"/>
      <c r="M19" s="26"/>
    </row>
    <row r="20" spans="1:13" ht="12.75">
      <c r="A20">
        <v>18</v>
      </c>
      <c r="C20" s="5" t="s">
        <v>65</v>
      </c>
      <c r="D20" s="29">
        <v>0</v>
      </c>
      <c r="E20" s="38"/>
      <c r="G20" s="26"/>
      <c r="H20" s="26"/>
      <c r="I20" s="26"/>
      <c r="K20" s="26"/>
      <c r="L20" s="26"/>
      <c r="M20" s="26"/>
    </row>
    <row r="21" spans="1:13" ht="12.75">
      <c r="A21">
        <v>19</v>
      </c>
      <c r="C21" s="5" t="s">
        <v>66</v>
      </c>
      <c r="D21" s="29">
        <v>446448982.57</v>
      </c>
      <c r="E21" s="38"/>
      <c r="G21" s="26"/>
      <c r="H21" s="26"/>
      <c r="I21" s="26"/>
      <c r="K21" s="26"/>
      <c r="L21" s="26"/>
      <c r="M21" s="26"/>
    </row>
    <row r="22" spans="1:13" ht="12.75">
      <c r="A22" s="2">
        <v>20</v>
      </c>
      <c r="B22" s="2" t="str">
        <f>B17</f>
        <v>∑</v>
      </c>
      <c r="C22" s="7" t="s">
        <v>67</v>
      </c>
      <c r="D22" s="28">
        <v>2693653893.9500003</v>
      </c>
      <c r="E22" s="38"/>
      <c r="G22" s="26"/>
      <c r="H22" s="26"/>
      <c r="I22" s="26"/>
      <c r="K22" s="26"/>
      <c r="L22" s="26"/>
      <c r="M22" s="26"/>
    </row>
    <row r="23" spans="1:13" ht="12.75">
      <c r="A23">
        <v>21</v>
      </c>
      <c r="C23" s="5" t="s">
        <v>68</v>
      </c>
      <c r="D23" s="29">
        <v>990760003.11</v>
      </c>
      <c r="E23" s="38"/>
      <c r="G23" s="26"/>
      <c r="H23" s="26"/>
      <c r="I23" s="26"/>
      <c r="K23" s="26"/>
      <c r="L23" s="26"/>
      <c r="M23" s="26"/>
    </row>
    <row r="24" spans="1:13" ht="12.75">
      <c r="A24">
        <v>22</v>
      </c>
      <c r="C24" s="5" t="s">
        <v>69</v>
      </c>
      <c r="D24" s="29">
        <v>-9297581.27</v>
      </c>
      <c r="E24" s="38"/>
      <c r="G24" s="26"/>
      <c r="H24" s="26"/>
      <c r="I24" s="26"/>
      <c r="K24" s="26"/>
      <c r="L24" s="26"/>
      <c r="M24" s="26"/>
    </row>
    <row r="25" spans="1:13" ht="12.75">
      <c r="A25">
        <v>23</v>
      </c>
      <c r="C25" s="5" t="s">
        <v>70</v>
      </c>
      <c r="D25" s="29">
        <v>1925153563.4</v>
      </c>
      <c r="E25" s="38"/>
      <c r="G25" s="26"/>
      <c r="H25" s="26"/>
      <c r="I25" s="26"/>
      <c r="K25" s="26"/>
      <c r="L25" s="26"/>
      <c r="M25" s="26"/>
    </row>
    <row r="26" spans="1:13" ht="12.75">
      <c r="A26">
        <v>24</v>
      </c>
      <c r="C26" s="5" t="s">
        <v>71</v>
      </c>
      <c r="D26" s="29">
        <v>212962091.29</v>
      </c>
      <c r="G26" s="26"/>
      <c r="H26" s="26"/>
      <c r="I26" s="26"/>
      <c r="K26" s="26"/>
      <c r="L26" s="26"/>
      <c r="M26" s="26"/>
    </row>
    <row r="27" spans="1:9" ht="12.75">
      <c r="A27">
        <v>25</v>
      </c>
      <c r="C27" s="5" t="s">
        <v>72</v>
      </c>
      <c r="D27" s="29">
        <v>923566799.15</v>
      </c>
      <c r="G27" s="26"/>
      <c r="H27" s="26"/>
      <c r="I27" s="26"/>
    </row>
    <row r="28" spans="1:9" ht="12.75">
      <c r="A28">
        <v>26</v>
      </c>
      <c r="D28" s="29"/>
      <c r="G28" s="26"/>
      <c r="H28" s="26"/>
      <c r="I28" s="26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zoomScalePageLayoutView="0" workbookViewId="0" topLeftCell="C1">
      <selection activeCell="G29" sqref="G29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6" customWidth="1"/>
    <col min="4" max="4" width="16.28125" style="6" customWidth="1"/>
    <col min="6" max="6" width="13.140625" style="0" bestFit="1" customWidth="1"/>
    <col min="7" max="7" width="15.421875" style="0" bestFit="1" customWidth="1"/>
    <col min="8" max="9" width="11.7109375" style="0" bestFit="1" customWidth="1"/>
    <col min="10" max="10" width="13.140625" style="0" bestFit="1" customWidth="1"/>
    <col min="11" max="11" width="13.8515625" style="0" bestFit="1" customWidth="1"/>
  </cols>
  <sheetData>
    <row r="2" ht="13.5" thickBot="1"/>
    <row r="3" spans="3:4" ht="13.5" thickBot="1">
      <c r="C3" s="4" t="s">
        <v>74</v>
      </c>
      <c r="D3" s="8"/>
    </row>
    <row r="4" spans="1:6" ht="12.75">
      <c r="A4" s="17">
        <v>1</v>
      </c>
      <c r="B4" s="17" t="s">
        <v>84</v>
      </c>
      <c r="C4" s="7" t="s">
        <v>76</v>
      </c>
      <c r="D4" s="28">
        <v>167770990.4887991</v>
      </c>
      <c r="F4" s="26"/>
    </row>
    <row r="5" spans="1:11" ht="12.75">
      <c r="A5" s="7">
        <v>2</v>
      </c>
      <c r="B5" s="7" t="s">
        <v>84</v>
      </c>
      <c r="C5" s="7" t="s">
        <v>49</v>
      </c>
      <c r="D5" s="28">
        <v>3628552495.88</v>
      </c>
      <c r="F5" s="26"/>
      <c r="G5" s="1"/>
      <c r="H5" s="26"/>
      <c r="I5" s="26"/>
      <c r="J5" s="26"/>
      <c r="K5" s="1"/>
    </row>
    <row r="6" spans="1:10" ht="12.75">
      <c r="A6" s="7">
        <v>3</v>
      </c>
      <c r="B6" s="7" t="s">
        <v>84</v>
      </c>
      <c r="C6" s="7" t="s">
        <v>50</v>
      </c>
      <c r="D6" s="28">
        <v>3631504722.82</v>
      </c>
      <c r="F6" s="26"/>
      <c r="H6" s="26"/>
      <c r="I6" s="26"/>
      <c r="J6" s="26"/>
    </row>
    <row r="7" spans="1:10" ht="12.75">
      <c r="A7" s="5">
        <v>4</v>
      </c>
      <c r="B7" s="5"/>
      <c r="C7" s="16" t="s">
        <v>51</v>
      </c>
      <c r="D7" s="25">
        <v>3638587654.82</v>
      </c>
      <c r="F7" s="26"/>
      <c r="H7" s="26"/>
      <c r="I7" s="26"/>
      <c r="J7" s="26"/>
    </row>
    <row r="8" spans="1:10" ht="12.75">
      <c r="A8" s="5">
        <v>5</v>
      </c>
      <c r="B8" s="5"/>
      <c r="C8" s="16" t="s">
        <v>52</v>
      </c>
      <c r="D8" s="25">
        <v>7082932</v>
      </c>
      <c r="F8" s="26"/>
      <c r="H8" s="26"/>
      <c r="I8" s="26"/>
      <c r="J8" s="26"/>
    </row>
    <row r="9" spans="1:10" ht="12.75">
      <c r="A9" s="7">
        <v>6</v>
      </c>
      <c r="B9" s="7" t="s">
        <v>84</v>
      </c>
      <c r="C9" s="7" t="s">
        <v>53</v>
      </c>
      <c r="D9" s="28">
        <v>2952226.94</v>
      </c>
      <c r="F9" s="26"/>
      <c r="H9" s="26"/>
      <c r="I9" s="26"/>
      <c r="J9" s="26"/>
    </row>
    <row r="10" spans="1:10" ht="12.75">
      <c r="A10" s="5">
        <v>7</v>
      </c>
      <c r="B10" s="5"/>
      <c r="C10" s="16" t="s">
        <v>54</v>
      </c>
      <c r="D10" s="25">
        <v>2974168.94</v>
      </c>
      <c r="F10" s="26"/>
      <c r="H10" s="26"/>
      <c r="I10" s="26"/>
      <c r="J10" s="26"/>
    </row>
    <row r="11" spans="1:10" ht="12.75">
      <c r="A11" s="5">
        <v>8</v>
      </c>
      <c r="B11" s="5"/>
      <c r="C11" s="16" t="s">
        <v>55</v>
      </c>
      <c r="D11" s="25">
        <v>21942</v>
      </c>
      <c r="F11" s="26"/>
      <c r="H11" s="26"/>
      <c r="I11" s="26"/>
      <c r="J11" s="26"/>
    </row>
    <row r="12" spans="1:10" ht="12.75">
      <c r="A12" s="7">
        <v>9</v>
      </c>
      <c r="B12" s="7" t="s">
        <v>84</v>
      </c>
      <c r="C12" s="7" t="s">
        <v>77</v>
      </c>
      <c r="D12" s="28">
        <v>556067982.36</v>
      </c>
      <c r="F12" s="26"/>
      <c r="H12" s="26"/>
      <c r="I12" s="26"/>
      <c r="J12" s="26"/>
    </row>
    <row r="13" spans="1:10" ht="12.75">
      <c r="A13" s="5">
        <v>10</v>
      </c>
      <c r="B13" s="5"/>
      <c r="C13" s="16" t="s">
        <v>78</v>
      </c>
      <c r="D13" s="25">
        <v>0</v>
      </c>
      <c r="F13" s="26"/>
      <c r="H13" s="26"/>
      <c r="I13" s="26"/>
      <c r="J13" s="26"/>
    </row>
    <row r="14" spans="1:10" ht="12.75">
      <c r="A14" s="7">
        <v>11</v>
      </c>
      <c r="B14" s="7" t="str">
        <f>B12</f>
        <v>∑</v>
      </c>
      <c r="C14" s="7" t="s">
        <v>79</v>
      </c>
      <c r="D14" s="28">
        <v>35000000</v>
      </c>
      <c r="F14" s="26"/>
      <c r="H14" s="26"/>
      <c r="I14" s="26"/>
      <c r="J14" s="26"/>
    </row>
    <row r="15" spans="1:10" ht="12.75">
      <c r="A15" s="5">
        <v>12</v>
      </c>
      <c r="B15" s="5"/>
      <c r="C15" s="16" t="s">
        <v>80</v>
      </c>
      <c r="D15" s="25">
        <v>0</v>
      </c>
      <c r="F15" s="26"/>
      <c r="H15" s="26"/>
      <c r="I15" s="26"/>
      <c r="J15" s="26"/>
    </row>
    <row r="16" spans="1:10" ht="12.75">
      <c r="A16" s="5">
        <v>13</v>
      </c>
      <c r="B16" s="5"/>
      <c r="C16" s="16" t="s">
        <v>81</v>
      </c>
      <c r="D16" s="25">
        <v>35000000</v>
      </c>
      <c r="F16" s="26"/>
      <c r="H16" s="26"/>
      <c r="I16" s="26"/>
      <c r="J16" s="26"/>
    </row>
    <row r="17" spans="1:10" ht="12.75">
      <c r="A17" s="5">
        <v>14</v>
      </c>
      <c r="B17" s="5"/>
      <c r="C17" s="16" t="s">
        <v>82</v>
      </c>
      <c r="D17" s="25">
        <v>546695790.67</v>
      </c>
      <c r="F17" s="26"/>
      <c r="H17" s="26"/>
      <c r="I17" s="26"/>
      <c r="J17" s="26"/>
    </row>
    <row r="18" spans="1:10" ht="12.75">
      <c r="A18" s="5">
        <v>15</v>
      </c>
      <c r="B18" s="5"/>
      <c r="C18" s="16" t="s">
        <v>83</v>
      </c>
      <c r="D18" s="25">
        <v>-25627808.31</v>
      </c>
      <c r="F18" s="26"/>
      <c r="H18" s="26"/>
      <c r="I18" s="26"/>
      <c r="J18" s="26"/>
    </row>
    <row r="19" spans="1:10" ht="12.75">
      <c r="A19" s="5">
        <v>16</v>
      </c>
      <c r="B19" s="5"/>
      <c r="C19" s="16" t="s">
        <v>0</v>
      </c>
      <c r="D19" s="25">
        <v>2069512360.33</v>
      </c>
      <c r="F19" s="26"/>
      <c r="H19" s="26"/>
      <c r="I19" s="26"/>
      <c r="J19" s="26"/>
    </row>
    <row r="20" spans="1:10" ht="12.75">
      <c r="A20" s="5">
        <v>17</v>
      </c>
      <c r="B20" s="5"/>
      <c r="C20" s="16" t="s">
        <v>1</v>
      </c>
      <c r="D20" s="25">
        <v>87725447.55</v>
      </c>
      <c r="F20" s="26"/>
      <c r="H20" s="26"/>
      <c r="I20" s="26"/>
      <c r="J20" s="26"/>
    </row>
    <row r="21" spans="1:10" ht="12.75">
      <c r="A21" s="7">
        <v>18</v>
      </c>
      <c r="B21" s="17" t="str">
        <f>B12</f>
        <v>∑</v>
      </c>
      <c r="C21" s="7" t="s">
        <v>2</v>
      </c>
      <c r="D21" s="28">
        <v>1897798561.16</v>
      </c>
      <c r="F21" s="26"/>
      <c r="H21" s="26"/>
      <c r="I21" s="26"/>
      <c r="J21" s="26"/>
    </row>
    <row r="22" spans="1:10" ht="12.75">
      <c r="A22" s="7">
        <v>19</v>
      </c>
      <c r="B22" s="7" t="str">
        <f>B14</f>
        <v>∑</v>
      </c>
      <c r="C22" s="7" t="s">
        <v>3</v>
      </c>
      <c r="D22" s="28">
        <v>1909379955.76</v>
      </c>
      <c r="F22" s="26"/>
      <c r="H22" s="26"/>
      <c r="I22" s="26"/>
      <c r="J22" s="26"/>
    </row>
    <row r="23" spans="1:10" ht="12.75">
      <c r="A23" s="5">
        <v>20</v>
      </c>
      <c r="B23" s="5"/>
      <c r="C23" s="16" t="s">
        <v>4</v>
      </c>
      <c r="D23" s="25">
        <v>1909852155.76</v>
      </c>
      <c r="F23" s="26"/>
      <c r="H23" s="26"/>
      <c r="I23" s="26"/>
      <c r="J23" s="26"/>
    </row>
    <row r="24" spans="1:10" ht="12.75">
      <c r="A24" s="5">
        <v>21</v>
      </c>
      <c r="B24" s="5"/>
      <c r="C24" s="16" t="s">
        <v>5</v>
      </c>
      <c r="D24" s="25">
        <v>472200</v>
      </c>
      <c r="F24" s="26"/>
      <c r="H24" s="26"/>
      <c r="I24" s="26"/>
      <c r="J24" s="26"/>
    </row>
    <row r="25" spans="1:10" ht="12.75">
      <c r="A25" s="7">
        <v>22</v>
      </c>
      <c r="B25" s="17" t="str">
        <f>B22</f>
        <v>∑</v>
      </c>
      <c r="C25" s="7" t="s">
        <v>6</v>
      </c>
      <c r="D25" s="28">
        <v>-11581394.6</v>
      </c>
      <c r="F25" s="26"/>
      <c r="H25" s="26"/>
      <c r="I25" s="26"/>
      <c r="J25" s="26"/>
    </row>
    <row r="26" spans="1:10" ht="12.75">
      <c r="A26" s="5">
        <v>23</v>
      </c>
      <c r="B26" s="13"/>
      <c r="C26" s="16" t="s">
        <v>7</v>
      </c>
      <c r="D26" s="25">
        <v>-11581394.6</v>
      </c>
      <c r="F26" s="26"/>
      <c r="H26" s="26"/>
      <c r="I26" s="26"/>
      <c r="J26" s="26"/>
    </row>
    <row r="27" spans="1:10" ht="12.75">
      <c r="A27" s="5">
        <v>24</v>
      </c>
      <c r="B27" s="13"/>
      <c r="C27" s="16" t="s">
        <v>8</v>
      </c>
      <c r="D27" s="25">
        <v>0</v>
      </c>
      <c r="F27" s="26"/>
      <c r="H27" s="26"/>
      <c r="I27" s="26"/>
      <c r="J27" s="26"/>
    </row>
    <row r="28" spans="1:10" ht="12.75">
      <c r="A28" s="17">
        <v>25</v>
      </c>
      <c r="B28" s="17" t="str">
        <f>B21</f>
        <v>∑</v>
      </c>
      <c r="C28" s="7" t="s">
        <v>9</v>
      </c>
      <c r="D28" s="28">
        <v>687125787.26</v>
      </c>
      <c r="F28" s="26"/>
      <c r="H28" s="26"/>
      <c r="I28" s="26"/>
      <c r="J28" s="26"/>
    </row>
    <row r="29" spans="1:10" ht="12.75">
      <c r="A29" s="18">
        <v>26</v>
      </c>
      <c r="B29" s="18" t="str">
        <f>B25</f>
        <v>∑</v>
      </c>
      <c r="C29" s="7" t="s">
        <v>10</v>
      </c>
      <c r="D29" s="28">
        <v>145103341.58</v>
      </c>
      <c r="F29" s="26"/>
      <c r="H29" s="26"/>
      <c r="I29" s="26"/>
      <c r="J29" s="26"/>
    </row>
    <row r="30" spans="1:10" ht="12.75">
      <c r="A30" s="5">
        <v>27</v>
      </c>
      <c r="B30" s="5"/>
      <c r="C30" s="16" t="s">
        <v>11</v>
      </c>
      <c r="D30" s="25">
        <v>145292001.58</v>
      </c>
      <c r="F30" s="26"/>
      <c r="H30" s="26"/>
      <c r="I30" s="26"/>
      <c r="J30" s="26"/>
    </row>
    <row r="31" spans="1:10" ht="12.75">
      <c r="A31" s="5">
        <v>28</v>
      </c>
      <c r="B31" s="5"/>
      <c r="C31" s="16" t="s">
        <v>12</v>
      </c>
      <c r="D31" s="25">
        <v>188660</v>
      </c>
      <c r="F31" s="26"/>
      <c r="H31" s="26"/>
      <c r="I31" s="26"/>
      <c r="J31" s="26"/>
    </row>
    <row r="32" spans="1:10" ht="12.75">
      <c r="A32" s="5">
        <v>29</v>
      </c>
      <c r="B32" s="5"/>
      <c r="C32" s="16" t="s">
        <v>13</v>
      </c>
      <c r="D32" s="25">
        <v>542022445.68</v>
      </c>
      <c r="F32" s="26"/>
      <c r="H32" s="26"/>
      <c r="I32" s="26"/>
      <c r="J32" s="26"/>
    </row>
    <row r="33" spans="1:10" ht="12.75">
      <c r="A33" s="5">
        <v>30</v>
      </c>
      <c r="B33" s="5"/>
      <c r="C33" s="16" t="s">
        <v>14</v>
      </c>
      <c r="D33" s="25">
        <v>7549177.200000003</v>
      </c>
      <c r="F33" s="26"/>
      <c r="H33" s="26"/>
      <c r="I33" s="26"/>
      <c r="J33" s="26"/>
    </row>
    <row r="34" spans="1:10" ht="12.75">
      <c r="A34" s="7">
        <v>31</v>
      </c>
      <c r="B34" s="17" t="str">
        <f>B25</f>
        <v>∑</v>
      </c>
      <c r="C34" s="7" t="s">
        <v>15</v>
      </c>
      <c r="D34" s="28">
        <v>1332662787.21</v>
      </c>
      <c r="F34" s="26"/>
      <c r="H34" s="26"/>
      <c r="I34" s="26"/>
      <c r="J34" s="26"/>
    </row>
    <row r="35" spans="1:10" ht="12.75">
      <c r="A35" s="5">
        <v>32</v>
      </c>
      <c r="B35" s="5"/>
      <c r="C35" s="16" t="s">
        <v>16</v>
      </c>
      <c r="D35" s="25">
        <v>924612402.13</v>
      </c>
      <c r="F35" s="26"/>
      <c r="H35" s="26"/>
      <c r="I35" s="26"/>
      <c r="J35" s="26"/>
    </row>
    <row r="36" spans="1:10" ht="12.75">
      <c r="A36" s="5">
        <v>33</v>
      </c>
      <c r="B36" s="5"/>
      <c r="C36" s="16" t="s">
        <v>17</v>
      </c>
      <c r="D36" s="25">
        <v>-65790048.3</v>
      </c>
      <c r="F36" s="26"/>
      <c r="H36" s="26"/>
      <c r="I36" s="26"/>
      <c r="J36" s="26"/>
    </row>
    <row r="37" spans="1:10" ht="12.75">
      <c r="A37" s="5">
        <v>34</v>
      </c>
      <c r="B37" s="5"/>
      <c r="C37" s="16" t="s">
        <v>18</v>
      </c>
      <c r="D37" s="25">
        <v>474369414.38</v>
      </c>
      <c r="F37" s="26"/>
      <c r="H37" s="26"/>
      <c r="I37" s="26"/>
      <c r="J37" s="26"/>
    </row>
    <row r="38" spans="1:10" ht="12.75">
      <c r="A38" s="5">
        <v>35</v>
      </c>
      <c r="B38" s="5"/>
      <c r="C38" s="16" t="s">
        <v>19</v>
      </c>
      <c r="D38" s="25">
        <v>528981</v>
      </c>
      <c r="F38" s="26"/>
      <c r="H38" s="26"/>
      <c r="I38" s="26"/>
      <c r="J38" s="26"/>
    </row>
    <row r="39" spans="1:10" ht="12.75">
      <c r="A39" s="7">
        <v>36</v>
      </c>
      <c r="B39" s="17" t="str">
        <f>B34</f>
        <v>∑</v>
      </c>
      <c r="C39" s="7" t="s">
        <v>20</v>
      </c>
      <c r="D39" s="28">
        <v>210954510.23</v>
      </c>
      <c r="F39" s="26"/>
      <c r="H39" s="26"/>
      <c r="I39" s="26"/>
      <c r="J39" s="26"/>
    </row>
    <row r="40" spans="1:10" ht="12.75">
      <c r="A40" s="5">
        <v>37</v>
      </c>
      <c r="B40" s="5"/>
      <c r="C40" s="16" t="s">
        <v>21</v>
      </c>
      <c r="D40" s="25">
        <v>6919597.96</v>
      </c>
      <c r="F40" s="26"/>
      <c r="H40" s="26"/>
      <c r="I40" s="26"/>
      <c r="J40" s="26"/>
    </row>
    <row r="41" spans="1:10" ht="12.75">
      <c r="A41" s="5">
        <v>38</v>
      </c>
      <c r="B41" s="5"/>
      <c r="C41" s="16" t="s">
        <v>22</v>
      </c>
      <c r="D41" s="25">
        <v>60003209.38</v>
      </c>
      <c r="F41" s="26"/>
      <c r="H41" s="26"/>
      <c r="I41" s="26"/>
      <c r="J41" s="26"/>
    </row>
    <row r="42" spans="1:10" ht="12.75">
      <c r="A42" s="5">
        <v>39</v>
      </c>
      <c r="B42" s="5"/>
      <c r="C42" s="16" t="s">
        <v>23</v>
      </c>
      <c r="D42" s="25">
        <v>144031702.89</v>
      </c>
      <c r="F42" s="26"/>
      <c r="H42" s="26"/>
      <c r="I42" s="26"/>
      <c r="J42" s="26"/>
    </row>
    <row r="43" spans="1:4" ht="12.75">
      <c r="A43" s="5">
        <v>40</v>
      </c>
      <c r="B43" s="5"/>
      <c r="C43" s="16" t="s">
        <v>24</v>
      </c>
      <c r="D43" s="25">
        <v>1779638596.31</v>
      </c>
    </row>
    <row r="44" spans="1:4" ht="12.75">
      <c r="A44" s="5">
        <v>41</v>
      </c>
      <c r="B44" s="5"/>
      <c r="C44" s="16" t="s">
        <v>25</v>
      </c>
      <c r="D44" s="25">
        <v>62783439.18</v>
      </c>
    </row>
    <row r="45" spans="1:4" ht="12.75">
      <c r="A45" s="5">
        <v>42</v>
      </c>
      <c r="B45" s="5"/>
      <c r="C45" s="16" t="s">
        <v>75</v>
      </c>
      <c r="D45" s="25">
        <v>195574437.0812009</v>
      </c>
    </row>
    <row r="46" spans="1:4" ht="12.75">
      <c r="A46" s="5"/>
      <c r="B46" s="5"/>
      <c r="C46" s="16"/>
      <c r="D46" s="16"/>
    </row>
    <row r="47" spans="1:4" ht="12.75">
      <c r="A47" s="5"/>
      <c r="B47" s="5"/>
      <c r="C47" s="16"/>
      <c r="D47" s="16"/>
    </row>
    <row r="48" spans="1:4" ht="12.75">
      <c r="A48" s="5"/>
      <c r="B48" s="5"/>
      <c r="C48" s="16"/>
      <c r="D48" s="16"/>
    </row>
    <row r="49" spans="1:4" ht="12.75">
      <c r="A49" s="5"/>
      <c r="B49" s="5"/>
      <c r="C49" s="16"/>
      <c r="D49" s="16"/>
    </row>
    <row r="50" spans="1:4" ht="12.75">
      <c r="A50" s="5"/>
      <c r="B50" s="5"/>
      <c r="C50" s="16"/>
      <c r="D50" s="16"/>
    </row>
    <row r="51" spans="1:4" ht="12.75">
      <c r="A51" s="5"/>
      <c r="B51" s="5"/>
      <c r="C51" s="16"/>
      <c r="D51" s="16"/>
    </row>
    <row r="52" spans="1:4" ht="12.75">
      <c r="A52" s="5"/>
      <c r="B52" s="5"/>
      <c r="C52" s="16"/>
      <c r="D52" s="16"/>
    </row>
    <row r="53" spans="1:4" ht="12.75">
      <c r="A53" s="5"/>
      <c r="B53" s="5"/>
      <c r="C53" s="16"/>
      <c r="D53" s="16"/>
    </row>
    <row r="54" spans="1:4" ht="12.75">
      <c r="A54" s="5"/>
      <c r="B54" s="5"/>
      <c r="C54" s="16"/>
      <c r="D54" s="16"/>
    </row>
    <row r="55" spans="1:4" ht="12.75">
      <c r="A55" s="5"/>
      <c r="B55" s="5"/>
      <c r="C55" s="16"/>
      <c r="D55" s="16"/>
    </row>
    <row r="56" spans="1:4" ht="12.75">
      <c r="A56" s="5"/>
      <c r="B56" s="5"/>
      <c r="C56" s="16"/>
      <c r="D56" s="16"/>
    </row>
    <row r="57" spans="1:4" ht="12.75">
      <c r="A57" s="5"/>
      <c r="B57" s="5"/>
      <c r="C57" s="16"/>
      <c r="D57" s="16"/>
    </row>
    <row r="58" spans="1:4" ht="12.75">
      <c r="A58" s="5"/>
      <c r="B58" s="5"/>
      <c r="C58" s="16"/>
      <c r="D58" s="16"/>
    </row>
    <row r="59" spans="1:4" ht="12.75">
      <c r="A59" s="5"/>
      <c r="B59" s="5"/>
      <c r="C59" s="16"/>
      <c r="D59" s="16"/>
    </row>
    <row r="60" spans="1:4" ht="12.75">
      <c r="A60" s="5"/>
      <c r="B60" s="5"/>
      <c r="C60" s="16"/>
      <c r="D60" s="16"/>
    </row>
    <row r="61" spans="1:4" ht="12.75">
      <c r="A61" s="5"/>
      <c r="B61" s="5"/>
      <c r="C61" s="16"/>
      <c r="D61" s="16"/>
    </row>
    <row r="62" spans="1:4" ht="12.75">
      <c r="A62" s="5"/>
      <c r="B62" s="5"/>
      <c r="C62" s="16"/>
      <c r="D62" s="16"/>
    </row>
    <row r="63" spans="1:4" ht="12.75">
      <c r="A63" s="5"/>
      <c r="B63" s="5"/>
      <c r="C63" s="16"/>
      <c r="D63" s="16"/>
    </row>
    <row r="64" spans="1:4" ht="12.75">
      <c r="A64" s="5"/>
      <c r="B64" s="5"/>
      <c r="C64" s="16"/>
      <c r="D64" s="16"/>
    </row>
    <row r="65" spans="1:4" ht="12.75">
      <c r="A65" s="5"/>
      <c r="B65" s="5"/>
      <c r="C65" s="16"/>
      <c r="D65" s="16"/>
    </row>
    <row r="66" spans="1:4" ht="12.75">
      <c r="A66" s="5"/>
      <c r="B66" s="5"/>
      <c r="C66" s="16"/>
      <c r="D66" s="16"/>
    </row>
    <row r="67" spans="1:4" ht="12.75">
      <c r="A67" s="5"/>
      <c r="B67" s="5"/>
      <c r="C67" s="16"/>
      <c r="D67" s="16"/>
    </row>
    <row r="68" spans="1:4" ht="12.75">
      <c r="A68" s="5"/>
      <c r="B68" s="5"/>
      <c r="C68" s="16"/>
      <c r="D68" s="16"/>
    </row>
    <row r="69" spans="1:4" ht="12.75">
      <c r="A69" s="5"/>
      <c r="B69" s="5"/>
      <c r="C69" s="16"/>
      <c r="D69" s="16"/>
    </row>
    <row r="70" spans="1:4" ht="12.75">
      <c r="A70" s="5"/>
      <c r="B70" s="5"/>
      <c r="C70" s="16"/>
      <c r="D70" s="16"/>
    </row>
    <row r="71" spans="1:4" ht="12.75">
      <c r="A71" s="5"/>
      <c r="B71" s="5"/>
      <c r="C71" s="16"/>
      <c r="D71" s="16"/>
    </row>
    <row r="72" spans="1:4" ht="12.75">
      <c r="A72" s="5"/>
      <c r="B72" s="5"/>
      <c r="C72" s="16"/>
      <c r="D72" s="16"/>
    </row>
    <row r="73" spans="1:4" ht="12.75">
      <c r="A73" s="5"/>
      <c r="B73" s="5"/>
      <c r="C73" s="16"/>
      <c r="D73" s="16"/>
    </row>
    <row r="74" spans="1:4" ht="12.75">
      <c r="A74" s="5"/>
      <c r="B74" s="5"/>
      <c r="C74" s="16"/>
      <c r="D74" s="16"/>
    </row>
    <row r="75" spans="1:4" ht="12.75">
      <c r="A75" s="5"/>
      <c r="B75" s="5"/>
      <c r="C75" s="16"/>
      <c r="D75" s="16"/>
    </row>
    <row r="76" spans="1:4" ht="12.75">
      <c r="A76" s="5"/>
      <c r="B76" s="5"/>
      <c r="C76" s="16"/>
      <c r="D76" s="16"/>
    </row>
    <row r="77" spans="1:4" ht="12.75">
      <c r="A77" s="5"/>
      <c r="B77" s="5"/>
      <c r="C77" s="16"/>
      <c r="D77" s="16"/>
    </row>
    <row r="78" spans="1:4" ht="12.75">
      <c r="A78" s="5"/>
      <c r="B78" s="5"/>
      <c r="C78" s="16"/>
      <c r="D78" s="16"/>
    </row>
    <row r="79" spans="1:4" ht="12.75">
      <c r="A79" s="5"/>
      <c r="B79" s="5"/>
      <c r="C79" s="16"/>
      <c r="D79" s="16"/>
    </row>
    <row r="80" spans="1:4" ht="12.75">
      <c r="A80" s="5"/>
      <c r="B80" s="5"/>
      <c r="C80" s="16"/>
      <c r="D80" s="16"/>
    </row>
    <row r="81" spans="1:4" ht="12.75">
      <c r="A81" s="5"/>
      <c r="B81" s="5"/>
      <c r="C81" s="16"/>
      <c r="D81" s="16"/>
    </row>
    <row r="82" spans="1:4" ht="12.75">
      <c r="A82" s="5"/>
      <c r="B82" s="5"/>
      <c r="C82" s="16"/>
      <c r="D82" s="16"/>
    </row>
    <row r="83" spans="1:4" ht="12.75">
      <c r="A83" s="5"/>
      <c r="B83" s="5"/>
      <c r="C83" s="16"/>
      <c r="D83" s="16"/>
    </row>
    <row r="84" spans="1:4" ht="12.75">
      <c r="A84" s="5"/>
      <c r="B84" s="5"/>
      <c r="C84" s="16"/>
      <c r="D84" s="16"/>
    </row>
    <row r="85" spans="1:4" ht="12.75">
      <c r="A85" s="5"/>
      <c r="B85" s="5"/>
      <c r="C85" s="16"/>
      <c r="D85" s="16"/>
    </row>
    <row r="86" spans="1:4" ht="12.75">
      <c r="A86" s="5"/>
      <c r="B86" s="5"/>
      <c r="C86" s="16"/>
      <c r="D86" s="16"/>
    </row>
    <row r="87" spans="1:4" ht="12.75">
      <c r="A87" s="5"/>
      <c r="B87" s="5"/>
      <c r="C87" s="16"/>
      <c r="D87" s="16"/>
    </row>
    <row r="88" spans="1:4" ht="12.75">
      <c r="A88" s="5"/>
      <c r="B88" s="5"/>
      <c r="C88" s="16"/>
      <c r="D88" s="16"/>
    </row>
    <row r="89" spans="1:4" ht="12.75">
      <c r="A89" s="5"/>
      <c r="B89" s="5"/>
      <c r="C89" s="16"/>
      <c r="D89" s="16"/>
    </row>
    <row r="90" spans="1:4" ht="12.75">
      <c r="A90" s="5"/>
      <c r="B90" s="5"/>
      <c r="C90" s="16"/>
      <c r="D90" s="16"/>
    </row>
    <row r="91" spans="1:4" ht="12.75">
      <c r="A91" s="5"/>
      <c r="B91" s="5"/>
      <c r="C91" s="16"/>
      <c r="D91" s="16"/>
    </row>
    <row r="92" spans="1:4" ht="12.75">
      <c r="A92" s="5"/>
      <c r="B92" s="5"/>
      <c r="C92" s="16"/>
      <c r="D92" s="16"/>
    </row>
    <row r="93" spans="1:4" ht="12.75">
      <c r="A93" s="5"/>
      <c r="B93" s="5"/>
      <c r="C93" s="16"/>
      <c r="D93" s="16"/>
    </row>
    <row r="94" spans="1:4" ht="12.75">
      <c r="A94" s="5"/>
      <c r="B94" s="5"/>
      <c r="C94" s="16"/>
      <c r="D94" s="16"/>
    </row>
    <row r="95" spans="1:4" ht="12.75">
      <c r="A95" s="5"/>
      <c r="B95" s="5"/>
      <c r="C95" s="16"/>
      <c r="D95" s="16"/>
    </row>
    <row r="96" spans="1:4" ht="12.75">
      <c r="A96" s="5"/>
      <c r="B96" s="5"/>
      <c r="C96" s="16"/>
      <c r="D96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4" sqref="E4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2"/>
    </row>
    <row r="3" spans="2:3" ht="13.5" thickBot="1">
      <c r="B3" s="4" t="s">
        <v>73</v>
      </c>
      <c r="C3" s="14"/>
    </row>
    <row r="4" spans="1:10" ht="12.75">
      <c r="A4">
        <v>25</v>
      </c>
      <c r="B4" t="s">
        <v>27</v>
      </c>
      <c r="C4" s="1">
        <v>1215917563.02</v>
      </c>
      <c r="D4" s="1"/>
      <c r="E4" s="31"/>
      <c r="F4" s="31"/>
      <c r="J4" s="27"/>
    </row>
    <row r="5" spans="1:10" ht="12.75">
      <c r="A5">
        <v>19</v>
      </c>
      <c r="B5" t="s">
        <v>28</v>
      </c>
      <c r="C5" s="1">
        <v>1214996660.92</v>
      </c>
      <c r="F5" s="31"/>
      <c r="G5" s="20"/>
      <c r="J5" s="27"/>
    </row>
    <row r="6" spans="1:10" ht="12.75">
      <c r="A6">
        <v>1</v>
      </c>
      <c r="B6" t="s">
        <v>29</v>
      </c>
      <c r="C6" s="1">
        <v>1251966893.9727068</v>
      </c>
      <c r="J6" s="27"/>
    </row>
    <row r="7" spans="1:10" ht="12.75">
      <c r="A7">
        <v>2</v>
      </c>
      <c r="B7" t="s">
        <v>30</v>
      </c>
      <c r="C7" s="1">
        <v>167770990.488799</v>
      </c>
      <c r="J7" s="27"/>
    </row>
    <row r="8" spans="1:10" ht="12.75">
      <c r="A8">
        <v>3</v>
      </c>
      <c r="B8" t="s">
        <v>31</v>
      </c>
      <c r="C8" s="1">
        <v>0</v>
      </c>
      <c r="J8" s="27"/>
    </row>
    <row r="9" spans="1:10" ht="12.75">
      <c r="A9">
        <v>4</v>
      </c>
      <c r="B9" t="s">
        <v>78</v>
      </c>
      <c r="C9" s="1">
        <v>0</v>
      </c>
      <c r="J9" s="27"/>
    </row>
    <row r="10" spans="1:10" ht="12.75">
      <c r="A10">
        <v>5</v>
      </c>
      <c r="B10" t="s">
        <v>79</v>
      </c>
      <c r="C10" s="1">
        <v>0</v>
      </c>
      <c r="J10" s="27"/>
    </row>
    <row r="11" spans="1:10" ht="12.75">
      <c r="A11">
        <v>6</v>
      </c>
      <c r="B11" t="s">
        <v>32</v>
      </c>
      <c r="C11" s="1">
        <v>0</v>
      </c>
      <c r="J11" s="27"/>
    </row>
    <row r="12" spans="1:10" ht="12.75">
      <c r="A12">
        <v>7</v>
      </c>
      <c r="B12" t="s">
        <v>33</v>
      </c>
      <c r="C12" s="1">
        <v>0</v>
      </c>
      <c r="J12" s="27"/>
    </row>
    <row r="13" spans="1:10" ht="12.75">
      <c r="A13">
        <v>8</v>
      </c>
      <c r="B13" t="s">
        <v>82</v>
      </c>
      <c r="C13" s="1">
        <v>0</v>
      </c>
      <c r="J13" s="27"/>
    </row>
    <row r="14" spans="1:10" ht="12.75">
      <c r="A14">
        <v>9</v>
      </c>
      <c r="B14" t="s">
        <v>83</v>
      </c>
      <c r="C14" s="1">
        <v>0</v>
      </c>
      <c r="J14" s="27"/>
    </row>
    <row r="15" spans="1:10" ht="12.75">
      <c r="A15">
        <v>10</v>
      </c>
      <c r="B15" s="39" t="s">
        <v>34</v>
      </c>
      <c r="C15" s="1">
        <v>195574437.0812009</v>
      </c>
      <c r="J15" s="27"/>
    </row>
    <row r="16" spans="1:10" ht="12.75">
      <c r="A16">
        <v>11</v>
      </c>
      <c r="B16" s="39" t="s">
        <v>20</v>
      </c>
      <c r="C16" s="1">
        <v>0</v>
      </c>
      <c r="J16" s="27"/>
    </row>
    <row r="17" spans="1:10" ht="12.75">
      <c r="A17">
        <v>12</v>
      </c>
      <c r="B17" s="39" t="s">
        <v>21</v>
      </c>
      <c r="C17" s="1">
        <v>0</v>
      </c>
      <c r="J17" s="27"/>
    </row>
    <row r="18" spans="1:10" ht="12.75">
      <c r="A18">
        <v>13</v>
      </c>
      <c r="B18" s="39" t="s">
        <v>35</v>
      </c>
      <c r="C18" s="1">
        <v>0</v>
      </c>
      <c r="J18" s="27"/>
    </row>
    <row r="19" spans="1:10" ht="12.75">
      <c r="A19">
        <v>14</v>
      </c>
      <c r="B19" s="39" t="s">
        <v>23</v>
      </c>
      <c r="C19" s="1">
        <v>0</v>
      </c>
      <c r="J19" s="27"/>
    </row>
    <row r="20" spans="1:10" ht="12.75">
      <c r="A20">
        <v>15</v>
      </c>
      <c r="B20" s="39" t="s">
        <v>36</v>
      </c>
      <c r="C20" s="1">
        <v>107700778.32270658</v>
      </c>
      <c r="F20" s="30"/>
      <c r="J20" s="27"/>
    </row>
    <row r="21" spans="1:10" ht="12.75">
      <c r="A21">
        <v>16</v>
      </c>
      <c r="B21" t="s">
        <v>37</v>
      </c>
      <c r="C21" s="1">
        <v>74790217.58</v>
      </c>
      <c r="J21" s="27"/>
    </row>
    <row r="22" spans="1:10" ht="12.75">
      <c r="A22">
        <v>17</v>
      </c>
      <c r="B22" t="s">
        <v>38</v>
      </c>
      <c r="C22" s="1">
        <v>74948614.94</v>
      </c>
      <c r="J22" s="27"/>
    </row>
    <row r="23" spans="1:10" ht="12.75">
      <c r="A23">
        <v>18</v>
      </c>
      <c r="B23" t="s">
        <v>39</v>
      </c>
      <c r="C23" s="1">
        <v>292456484.94</v>
      </c>
      <c r="J23" s="27"/>
    </row>
    <row r="24" spans="1:10" ht="12.75">
      <c r="A24">
        <v>20</v>
      </c>
      <c r="B24" t="s">
        <v>40</v>
      </c>
      <c r="J24" s="27"/>
    </row>
    <row r="25" spans="1:10" ht="12.75">
      <c r="A25">
        <v>21</v>
      </c>
      <c r="B25" t="s">
        <v>41</v>
      </c>
      <c r="J25" s="27"/>
    </row>
    <row r="26" spans="1:10" ht="12.75">
      <c r="A26">
        <v>22</v>
      </c>
      <c r="B26" t="s">
        <v>42</v>
      </c>
      <c r="J26" s="27"/>
    </row>
    <row r="27" spans="1:10" ht="12.75">
      <c r="A27">
        <v>23</v>
      </c>
      <c r="B27" t="s">
        <v>43</v>
      </c>
      <c r="J27" s="27"/>
    </row>
    <row r="28" spans="1:10" ht="12.75">
      <c r="A28">
        <v>24</v>
      </c>
      <c r="B28" t="s">
        <v>26</v>
      </c>
      <c r="C28" s="1">
        <v>-920902.1</v>
      </c>
      <c r="J28" s="27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Klusonova, Ing. Lenka (Allianz pojistovna, a. s.)</cp:lastModifiedBy>
  <cp:lastPrinted>2015-07-16T16:25:45Z</cp:lastPrinted>
  <dcterms:created xsi:type="dcterms:W3CDTF">2010-07-23T11:56:29Z</dcterms:created>
  <dcterms:modified xsi:type="dcterms:W3CDTF">2021-04-29T14:14:43Z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-573298670</vt:i4>
  </property>
  <property fmtid="{D5CDD505-2E9C-101B-9397-08002B2CF9AE}" pid="4" name="_NewReviewCyc">
    <vt:lpwstr/>
  </property>
  <property fmtid="{D5CDD505-2E9C-101B-9397-08002B2CF9AE}" pid="5" name="_EmailSubje">
    <vt:lpwstr>VZ_finální verze na web - excel</vt:lpwstr>
  </property>
  <property fmtid="{D5CDD505-2E9C-101B-9397-08002B2CF9AE}" pid="6" name="_AuthorEma">
    <vt:lpwstr>lenka.klusonova@allianz.cz</vt:lpwstr>
  </property>
  <property fmtid="{D5CDD505-2E9C-101B-9397-08002B2CF9AE}" pid="7" name="_AuthorEmailDisplayNa">
    <vt:lpwstr>Klusonova Lenka</vt:lpwstr>
  </property>
</Properties>
</file>